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1"/>
  <workbookPr/>
  <mc:AlternateContent xmlns:mc="http://schemas.openxmlformats.org/markup-compatibility/2006">
    <mc:Choice Requires="x15">
      <x15ac:absPath xmlns:x15ac="http://schemas.microsoft.com/office/spreadsheetml/2010/11/ac" url="\\ad.cityofwpg.org\FINDFS\MATMGT_PURTRAC\2020\798-2020\WORK IN PROGRESS\EMAIL2021 03 31\"/>
    </mc:Choice>
  </mc:AlternateContent>
  <xr:revisionPtr revIDLastSave="0" documentId="13_ncr:1_{54FDF19F-953A-4548-A5ED-25D264FDA814}" xr6:coauthVersionLast="36" xr6:coauthVersionMax="36" xr10:uidLastSave="{00000000-0000-0000-0000-000000000000}"/>
  <bookViews>
    <workbookView xWindow="0" yWindow="0" windowWidth="28800" windowHeight="12000" xr2:uid="{00000000-000D-0000-FFFF-FFFF00000000}"/>
  </bookViews>
  <sheets>
    <sheet name="Accreditation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" i="1" l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60" i="1" s="1"/>
  <c r="A61" i="1" s="1"/>
  <c r="A62" i="1" s="1"/>
  <c r="A63" i="1" s="1"/>
  <c r="A65" i="1" s="1"/>
  <c r="A66" i="1" s="1"/>
  <c r="A67" i="1" s="1"/>
  <c r="A68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</calcChain>
</file>

<file path=xl/sharedStrings.xml><?xml version="1.0" encoding="utf-8"?>
<sst xmlns="http://schemas.openxmlformats.org/spreadsheetml/2006/main" count="297" uniqueCount="289">
  <si>
    <t>Item</t>
  </si>
  <si>
    <t>Description</t>
  </si>
  <si>
    <t>Spec.
Ref</t>
  </si>
  <si>
    <t>Accredited for Parameter required
(Yes/No)</t>
  </si>
  <si>
    <t>If No, Industry Accreditation possible (Yes/No)</t>
  </si>
  <si>
    <t>Comment</t>
  </si>
  <si>
    <t>SECTION A (Water)</t>
  </si>
  <si>
    <t>YES</t>
  </si>
  <si>
    <t>Taste and Odour Compounds in water</t>
  </si>
  <si>
    <t>E3.1</t>
  </si>
  <si>
    <t>NO</t>
  </si>
  <si>
    <t>Volatile Organic Compounds in water</t>
  </si>
  <si>
    <t>E3.2</t>
  </si>
  <si>
    <t>NDMA in water</t>
  </si>
  <si>
    <t>E3.3</t>
  </si>
  <si>
    <t>Total Microcystin in water</t>
  </si>
  <si>
    <t>E3.4</t>
  </si>
  <si>
    <t>Total Mercury in water</t>
  </si>
  <si>
    <t>E3.5</t>
  </si>
  <si>
    <t>COW Test #12 (Pesticides) in water</t>
  </si>
  <si>
    <t>E3.6</t>
  </si>
  <si>
    <t>Chromium, Hexavalent in water</t>
  </si>
  <si>
    <t>E3.7</t>
  </si>
  <si>
    <t>Perchlorate in water</t>
  </si>
  <si>
    <t>E3.8</t>
  </si>
  <si>
    <t>Total Metals in water</t>
  </si>
  <si>
    <t>E3.9</t>
  </si>
  <si>
    <t>Total Kjeldahl Nitrogen in water</t>
  </si>
  <si>
    <t>E3.10</t>
  </si>
  <si>
    <t>Total Phosphorus in water</t>
  </si>
  <si>
    <t>E3.11</t>
  </si>
  <si>
    <t>Total Reactive Phosphorus in water</t>
  </si>
  <si>
    <t>E3.12</t>
  </si>
  <si>
    <t>Blue-Green Algae in water</t>
  </si>
  <si>
    <t>E3.13</t>
  </si>
  <si>
    <t>Microtoxicity in water</t>
  </si>
  <si>
    <t>E3.14</t>
  </si>
  <si>
    <t>Zebra Mussel Identification in water</t>
  </si>
  <si>
    <t>E3.15</t>
  </si>
  <si>
    <t>Alcohol and Glycols in water</t>
  </si>
  <si>
    <t>E3.16</t>
  </si>
  <si>
    <t>Algae Toxins in water</t>
  </si>
  <si>
    <t>E3.17</t>
  </si>
  <si>
    <t>Surcharge fee for rush analysis</t>
  </si>
  <si>
    <t>E3.18</t>
  </si>
  <si>
    <t>SECTION B (Wastewater)</t>
  </si>
  <si>
    <t>Fecal Coliform in wastewater</t>
  </si>
  <si>
    <t>E4.1</t>
  </si>
  <si>
    <t>Fecal Coliform in wastewater to true endpoint</t>
  </si>
  <si>
    <t>E4.2</t>
  </si>
  <si>
    <t>Escherichia Coliform in wastewater</t>
  </si>
  <si>
    <t>E4.3</t>
  </si>
  <si>
    <t>Escherichia Coliform in wastewater to true end point</t>
  </si>
  <si>
    <t>E4.4</t>
  </si>
  <si>
    <t>Total &amp; Escherichia Coliforms in wastewater</t>
  </si>
  <si>
    <t>E4.5</t>
  </si>
  <si>
    <t>Total &amp; Escherichia Coliforms in wastewater to true endpoint</t>
  </si>
  <si>
    <t>E4.6</t>
  </si>
  <si>
    <t>Total Mercury in wastewater</t>
  </si>
  <si>
    <t>E4.7</t>
  </si>
  <si>
    <t>Total Mercury in Dewatered Sludge</t>
  </si>
  <si>
    <t>E4.8</t>
  </si>
  <si>
    <t>Total Organic Carbon in Dewatered Sludge</t>
  </si>
  <si>
    <t>E4.9</t>
  </si>
  <si>
    <t>Moisture in Dewatered Sludge</t>
  </si>
  <si>
    <t>E4.10</t>
  </si>
  <si>
    <t>Total Nitrogen in wastewater</t>
  </si>
  <si>
    <t>E4.11</t>
  </si>
  <si>
    <t>Total Organic Carbon in wastewater</t>
  </si>
  <si>
    <t>E4.12</t>
  </si>
  <si>
    <t>Dissolved Organic Carbon in wastewater</t>
  </si>
  <si>
    <t>E4.13</t>
  </si>
  <si>
    <t>Ammonia in wastewater</t>
  </si>
  <si>
    <t>E4.14</t>
  </si>
  <si>
    <t>Total Metals in wastewater</t>
  </si>
  <si>
    <t>E4.15</t>
  </si>
  <si>
    <t>Total Nitrogen in wastewater sludge</t>
  </si>
  <si>
    <t>E4.16</t>
  </si>
  <si>
    <t>Available Nutrients in Dewatered Sludge</t>
  </si>
  <si>
    <t>E4.17</t>
  </si>
  <si>
    <t>Available Ammonia in Dewatered Sludge</t>
  </si>
  <si>
    <t>E4.18</t>
  </si>
  <si>
    <t>Loss on Ignition</t>
  </si>
  <si>
    <t>E4.19</t>
  </si>
  <si>
    <t>E4.20</t>
  </si>
  <si>
    <t>SECTION C (Schedule A, Wastewater)</t>
  </si>
  <si>
    <t>E5.1</t>
  </si>
  <si>
    <t>Miscellaneous Compounds in wastewater</t>
  </si>
  <si>
    <t>E5.2</t>
  </si>
  <si>
    <t>Volatile Organic Compounds in wastewater</t>
  </si>
  <si>
    <t>E5.3</t>
  </si>
  <si>
    <t>Target Compounds (by GC/MS) in wastewater</t>
  </si>
  <si>
    <t>E5.4</t>
  </si>
  <si>
    <t>Phenoxyacid Herbicides (by GC/MS) in wastewater</t>
  </si>
  <si>
    <t>E5.5</t>
  </si>
  <si>
    <t>Organochlorine Pesticides in wastewater</t>
  </si>
  <si>
    <t>E5.6</t>
  </si>
  <si>
    <t>Polychlorinated Biphhenyls (PCBs) in wastewater</t>
  </si>
  <si>
    <t>E5.7</t>
  </si>
  <si>
    <t>PCDD (Dioxins) and PCDF (Furans) in wastewater</t>
  </si>
  <si>
    <t>E5.8</t>
  </si>
  <si>
    <t>EPA 8270 Extractables in wastewater</t>
  </si>
  <si>
    <t>E5.9</t>
  </si>
  <si>
    <t>Nonylphenols and Nonylphenol Ethoxylates in wastewater</t>
  </si>
  <si>
    <t>E5.10</t>
  </si>
  <si>
    <t>Schedule A Testing (Complete set, items 39 to 48)</t>
  </si>
  <si>
    <t>E5.11</t>
  </si>
  <si>
    <t>Trout Bioassay-Pass/Fail in wastewater</t>
  </si>
  <si>
    <t>E5.12</t>
  </si>
  <si>
    <t>Trout Bioassay-Pass/Fail with pH Stabilization in wastewater</t>
  </si>
  <si>
    <t>E5.13</t>
  </si>
  <si>
    <t>Nitrate in wastewater</t>
  </si>
  <si>
    <t>E5.14</t>
  </si>
  <si>
    <t>E5.15</t>
  </si>
  <si>
    <t>percent</t>
  </si>
  <si>
    <t>SECTION D (Giardia &amp; Cryptosporidium)</t>
  </si>
  <si>
    <t>Testing of Giardia &amp; Cryptosporidium in water</t>
  </si>
  <si>
    <t>E6.1</t>
  </si>
  <si>
    <t>Testing of Giardia &amp; Cryptosporidium in wastewater</t>
  </si>
  <si>
    <t>E6.2</t>
  </si>
  <si>
    <t>Filta-Max Filter Modules (delivery)</t>
  </si>
  <si>
    <t>E6.3</t>
  </si>
  <si>
    <t>E6.4</t>
  </si>
  <si>
    <t>SECTION E (REGULATORY TESTING, Water)</t>
  </si>
  <si>
    <t>Manitoba Conservation Test 54 PWS (General Chemistry)</t>
  </si>
  <si>
    <t>E7.1</t>
  </si>
  <si>
    <t>Bromate</t>
  </si>
  <si>
    <t>E7.2</t>
  </si>
  <si>
    <t>Total Metals</t>
  </si>
  <si>
    <t>E7.3</t>
  </si>
  <si>
    <t>E7.4</t>
  </si>
  <si>
    <t>SECTION F (Schedule B, Industrial Waste &amp; Schedule D, Land Drainage)</t>
  </si>
  <si>
    <t>Total Metals in Industrial Wastewater</t>
  </si>
  <si>
    <t>E8.1</t>
  </si>
  <si>
    <t>Total Mercury in Industrial Wastewater</t>
  </si>
  <si>
    <t>E8.2</t>
  </si>
  <si>
    <t>Chromium (hexavalent) in Industrial Wastewater</t>
  </si>
  <si>
    <t>E8.3</t>
  </si>
  <si>
    <t>Total Cyanide in Industrial Wastewater</t>
  </si>
  <si>
    <t>E8.4</t>
  </si>
  <si>
    <t>Biochemical Oxygen Demand in Industrial Wastewater</t>
  </si>
  <si>
    <t>E8.5</t>
  </si>
  <si>
    <t>Total Suspended Solids in Industrial Wastewater</t>
  </si>
  <si>
    <t>E8.6</t>
  </si>
  <si>
    <t>Fluoride in Industrial Wastewater</t>
  </si>
  <si>
    <t>E8.7</t>
  </si>
  <si>
    <t>Total Nitrogen in Industrial Wastewater</t>
  </si>
  <si>
    <t>E8.8</t>
  </si>
  <si>
    <t>Total Phosphorus in Industrial Wastewater</t>
  </si>
  <si>
    <t>E8.9</t>
  </si>
  <si>
    <t>Total Sulphate in Industrial Wastewater</t>
  </si>
  <si>
    <t>E8.10</t>
  </si>
  <si>
    <t>Total Sulphide in Industrial Wastewater</t>
  </si>
  <si>
    <t>E8.11</t>
  </si>
  <si>
    <t>Organochorine Pesticides in Industrial Wastewater</t>
  </si>
  <si>
    <t>E8.12</t>
  </si>
  <si>
    <t>Total Polychlorinated Biphenols (PCBs) in Industrial Wastewater</t>
  </si>
  <si>
    <t>E8.13</t>
  </si>
  <si>
    <t>Volatile Organic Compounds in Industrial Wastewater</t>
  </si>
  <si>
    <t>E8.14</t>
  </si>
  <si>
    <t>3,3-Dichlorobenzidine in Industrial Wastewater</t>
  </si>
  <si>
    <t>E8.15</t>
  </si>
  <si>
    <t>Pentachlorophenol (PCP) in Industrial Wastewater</t>
  </si>
  <si>
    <t>E8.16</t>
  </si>
  <si>
    <t>Total Polycyclic aromatic hydrocarbons (PAHs) in Industrial Wastewater</t>
  </si>
  <si>
    <t>E8.17</t>
  </si>
  <si>
    <t>Nonylphenol and Nonylphenol Ethoxylates in Industrial Wastewater</t>
  </si>
  <si>
    <t>E8.18</t>
  </si>
  <si>
    <t>Total Phenolics (4AAP) in Industrial Wastewater</t>
  </si>
  <si>
    <t>E8.19</t>
  </si>
  <si>
    <t>Oil and Grease in Industrial Wastewater</t>
  </si>
  <si>
    <t>E8.20</t>
  </si>
  <si>
    <t>Hydrocarbons in Industrial Wastewater</t>
  </si>
  <si>
    <t>E8.21</t>
  </si>
  <si>
    <t>Schedule B Testing (Complete set, items 62 to 82)</t>
  </si>
  <si>
    <t>E8.22</t>
  </si>
  <si>
    <t>Escherichia Coliform in Land Drainage Wastewater</t>
  </si>
  <si>
    <t>E8.23</t>
  </si>
  <si>
    <t>Ammonia in Land Drainage Wastewater</t>
  </si>
  <si>
    <t>E8.24</t>
  </si>
  <si>
    <t>Biochemical Oxygen Demand in Land Drainage Wastewater</t>
  </si>
  <si>
    <t>E8.25</t>
  </si>
  <si>
    <t>Chromium (hexavalent) in Land Drainage Wastewater</t>
  </si>
  <si>
    <t>E8.26</t>
  </si>
  <si>
    <t xml:space="preserve">Total Cyanide in Land Drainage Wastewater </t>
  </si>
  <si>
    <t>E8.27</t>
  </si>
  <si>
    <t>Extractables in Land Drainage Wastewater</t>
  </si>
  <si>
    <t>E8.28</t>
  </si>
  <si>
    <t>Total Mercury in Land Drainage Wastewater</t>
  </si>
  <si>
    <t>E8.29</t>
  </si>
  <si>
    <t>Nonylphenol and Nonylphenol Ethoxylates in Land Drainage Wastewater</t>
  </si>
  <si>
    <t>E8.30</t>
  </si>
  <si>
    <t>Organochlorine Pesticides in Land Drainage Wastewater</t>
  </si>
  <si>
    <t>E8.31</t>
  </si>
  <si>
    <t>Phenols (4AAP) in Land Drainage Wastewater</t>
  </si>
  <si>
    <t>E8.32</t>
  </si>
  <si>
    <t>Total Phosphorus in Land Drainage Wastewater</t>
  </si>
  <si>
    <t>E8.33</t>
  </si>
  <si>
    <t>Total Polycyclic aromatic hydrocarbons (PAHs) in Land Drainage Wastewater</t>
  </si>
  <si>
    <t>E8.34</t>
  </si>
  <si>
    <t>Total Metals in Land Drainage Wastewater</t>
  </si>
  <si>
    <t>E8.35</t>
  </si>
  <si>
    <t>Total Polychlorinated Biphenols (PCBs) in Land Drainage Wastewater</t>
  </si>
  <si>
    <t>E8.36</t>
  </si>
  <si>
    <t>Total Suspended Solids in Land Drainage Wastewater</t>
  </si>
  <si>
    <t>E8.37</t>
  </si>
  <si>
    <t>Volatile Organic Compounds in Land Drainage Wastewater</t>
  </si>
  <si>
    <t>E8.38</t>
  </si>
  <si>
    <t>Oil and Grease in Land Drainage Wastewater</t>
  </si>
  <si>
    <t>E8.39</t>
  </si>
  <si>
    <t>Hydrocarbons in in Land Drainage Wastewater</t>
  </si>
  <si>
    <t>E8.40</t>
  </si>
  <si>
    <t>Schedule D Testing (Complete set, 84 to 101)</t>
  </si>
  <si>
    <t>E8.41</t>
  </si>
  <si>
    <t>Carbon Oxygen Demand in Industrial waste</t>
  </si>
  <si>
    <t>E8.42</t>
  </si>
  <si>
    <t>E8.43</t>
  </si>
  <si>
    <t>SECTION G (Water and Soils, from Landfills)</t>
  </si>
  <si>
    <t xml:space="preserve">Total Cyanide in landfill water </t>
  </si>
  <si>
    <t>E9.1</t>
  </si>
  <si>
    <t>Microbiological parameters in landfill water</t>
  </si>
  <si>
    <t>E9.2</t>
  </si>
  <si>
    <t xml:space="preserve">Anions in landfill water </t>
  </si>
  <si>
    <t>E9.3</t>
  </si>
  <si>
    <t>Anions and Nutrients in landfill water</t>
  </si>
  <si>
    <t>E9.4</t>
  </si>
  <si>
    <t>Organic/Inorganic Carbon in landfill water</t>
  </si>
  <si>
    <t>E9.5</t>
  </si>
  <si>
    <t>Dissolved Metals in landfill water</t>
  </si>
  <si>
    <t>E9.6</t>
  </si>
  <si>
    <t>Dissolved Mercury in landfill water</t>
  </si>
  <si>
    <t>E9.7</t>
  </si>
  <si>
    <t>Speciated Metals in landfill water</t>
  </si>
  <si>
    <t>E9.8</t>
  </si>
  <si>
    <t>Specific OC Pesticide in landfill water</t>
  </si>
  <si>
    <t>E9.9</t>
  </si>
  <si>
    <t>Phenoxy Acid Herbicides in landfill water</t>
  </si>
  <si>
    <t>E9.10</t>
  </si>
  <si>
    <t>Total Mercury in landfill water</t>
  </si>
  <si>
    <t>E9.11</t>
  </si>
  <si>
    <t>Phenol in landfill water</t>
  </si>
  <si>
    <t>E9.12</t>
  </si>
  <si>
    <t>Petroleum Hydrocarbons in landfill water</t>
  </si>
  <si>
    <t>E9.13</t>
  </si>
  <si>
    <t>Volatile Organic Compounds in landfill water</t>
  </si>
  <si>
    <t>E9.14</t>
  </si>
  <si>
    <t>Polycyclic Aromatic Hydrocarbons in landfill water</t>
  </si>
  <si>
    <t>E9.15</t>
  </si>
  <si>
    <t>Total Metals in landfill water</t>
  </si>
  <si>
    <t>E9.16</t>
  </si>
  <si>
    <t>Oil and Grease in landfill water</t>
  </si>
  <si>
    <t>E9.17</t>
  </si>
  <si>
    <t>Specific Polycyclic Aromatic Hydrocarbons in landfill water</t>
  </si>
  <si>
    <t>E9.18</t>
  </si>
  <si>
    <t>OC/OP Pesticides and PCB in landfill water</t>
  </si>
  <si>
    <t>E9.19</t>
  </si>
  <si>
    <t>Dioxins and Furans in landfill water</t>
  </si>
  <si>
    <t>E9.20</t>
  </si>
  <si>
    <t>Low Level Total Mercury in landfill water</t>
  </si>
  <si>
    <t>E9.21</t>
  </si>
  <si>
    <t>Low Level Dissolved Mercury in landfill water</t>
  </si>
  <si>
    <t>E9.22</t>
  </si>
  <si>
    <t>Dissolved Organic Carbon in landfill water</t>
  </si>
  <si>
    <t>E9.23</t>
  </si>
  <si>
    <t>Nutrients in landfill water</t>
  </si>
  <si>
    <t>E9.24</t>
  </si>
  <si>
    <t>Calculated Carbon and Nitrogen parameters in landfill soil</t>
  </si>
  <si>
    <t>E9.25</t>
  </si>
  <si>
    <t>Anions in landfill soil</t>
  </si>
  <si>
    <t>E9.26</t>
  </si>
  <si>
    <t>Hexavalent Chromium in landfill soil</t>
  </si>
  <si>
    <t>E9.27</t>
  </si>
  <si>
    <t>Nutrients in landfill soil</t>
  </si>
  <si>
    <t>E9.28</t>
  </si>
  <si>
    <t>Physical properties in landfill soil</t>
  </si>
  <si>
    <t>E9.29</t>
  </si>
  <si>
    <t>Soluble parameters in landfill soil</t>
  </si>
  <si>
    <t>E9.30</t>
  </si>
  <si>
    <t>Total metals in landfill soil</t>
  </si>
  <si>
    <t>E9.31</t>
  </si>
  <si>
    <t>Organics in landfill soil</t>
  </si>
  <si>
    <t>E9.32</t>
  </si>
  <si>
    <t xml:space="preserve">Total Organic in landfill soil </t>
  </si>
  <si>
    <t>E9.33</t>
  </si>
  <si>
    <t>E9.34</t>
  </si>
  <si>
    <t xml:space="preserve">Moisture Content in landfill soil </t>
  </si>
  <si>
    <t>E9.35</t>
  </si>
  <si>
    <t>Selected Metals in landfill soil</t>
  </si>
  <si>
    <t>E9.36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</si>
</sst>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4" fontId="1" fillId="0" borderId="1" xfId="0" applyNumberFormat="1" applyFont="1" applyBorder="1" applyAlignment="1">
      <alignment horizontal="center" wrapText="1"/>
    </xf>
    <xf numFmtId="0" fontId="2" fillId="0" borderId="1" xfId="0" applyFont="1" applyBorder="1"/>
    <xf numFmtId="0" fontId="4" fillId="2" borderId="1" xfId="0" applyFont="1" applyFill="1" applyBorder="1" applyAlignment="1">
      <alignment horizontal="center" wrapText="1"/>
    </xf>
    <xf numFmtId="4" fontId="4" fillId="2" borderId="1" xfId="0" applyNumberFormat="1" applyFont="1" applyFill="1" applyBorder="1" applyAlignment="1">
      <alignment horizontal="center" wrapText="1"/>
    </xf>
    <xf numFmtId="0" fontId="0" fillId="2" borderId="1" xfId="0" applyFill="1" applyBorder="1"/>
    <xf numFmtId="0" fontId="5" fillId="0" borderId="0" xfId="0" applyFont="1" applyFill="1"/>
    <xf numFmtId="164" fontId="6" fillId="0" borderId="1" xfId="0" applyNumberFormat="1" applyFont="1" applyBorder="1" applyAlignment="1" applyProtection="1"/>
    <xf numFmtId="0" fontId="6" fillId="0" borderId="1" xfId="0" applyFont="1" applyBorder="1" applyAlignment="1" applyProtection="1">
      <alignment wrapText="1"/>
    </xf>
    <xf numFmtId="0" fontId="7" fillId="0" borderId="1" xfId="0" applyFont="1" applyBorder="1" applyAlignment="1" applyProtection="1">
      <alignment horizontal="center" wrapText="1"/>
    </xf>
    <xf numFmtId="0" fontId="7" fillId="0" borderId="1" xfId="0" applyNumberFormat="1" applyFont="1" applyBorder="1" applyAlignment="1" applyProtection="1">
      <alignment horizontal="center" wrapText="1"/>
      <protection locked="0"/>
    </xf>
    <xf numFmtId="0" fontId="6" fillId="0" borderId="1" xfId="0" applyFont="1" applyBorder="1"/>
    <xf numFmtId="0" fontId="7" fillId="0" borderId="1" xfId="0" applyFont="1" applyFill="1" applyBorder="1" applyAlignment="1" applyProtection="1">
      <alignment wrapText="1"/>
    </xf>
    <xf numFmtId="0" fontId="7" fillId="0" borderId="1" xfId="0" applyFont="1" applyBorder="1" applyAlignment="1" applyProtection="1">
      <alignment wrapText="1"/>
    </xf>
    <xf numFmtId="3" fontId="6" fillId="0" borderId="1" xfId="0" applyNumberFormat="1" applyFont="1" applyBorder="1" applyAlignment="1" applyProtection="1">
      <alignment horizontal="center"/>
    </xf>
    <xf numFmtId="0" fontId="0" fillId="2" borderId="1" xfId="0" applyFill="1" applyBorder="1" applyAlignment="1" applyProtection="1">
      <alignment horizontal="center" wrapText="1"/>
    </xf>
    <xf numFmtId="0" fontId="1" fillId="2" borderId="1" xfId="0" applyFont="1" applyFill="1" applyBorder="1" applyAlignment="1" applyProtection="1">
      <alignment horizontal="center" wrapText="1"/>
    </xf>
    <xf numFmtId="3" fontId="0" fillId="2" borderId="1" xfId="0" applyNumberFormat="1" applyFill="1" applyBorder="1" applyAlignment="1" applyProtection="1">
      <alignment horizontal="center"/>
    </xf>
    <xf numFmtId="164" fontId="0" fillId="0" borderId="1" xfId="0" applyNumberFormat="1" applyBorder="1" applyAlignment="1" applyProtection="1"/>
    <xf numFmtId="0" fontId="0" fillId="0" borderId="1" xfId="0" applyBorder="1" applyAlignment="1" applyProtection="1">
      <alignment wrapText="1"/>
    </xf>
    <xf numFmtId="0" fontId="1" fillId="0" borderId="1" xfId="0" applyFont="1" applyBorder="1" applyAlignment="1" applyProtection="1">
      <alignment horizontal="center" wrapText="1"/>
    </xf>
    <xf numFmtId="3" fontId="0" fillId="0" borderId="1" xfId="0" applyNumberFormat="1" applyBorder="1" applyAlignment="1" applyProtection="1">
      <alignment horizontal="center"/>
    </xf>
    <xf numFmtId="0" fontId="0" fillId="0" borderId="1" xfId="0" applyBorder="1"/>
    <xf numFmtId="164" fontId="6" fillId="0" borderId="1" xfId="0" applyNumberFormat="1" applyFont="1" applyBorder="1" applyAlignment="1" applyProtection="1">
      <alignment wrapText="1"/>
    </xf>
    <xf numFmtId="164" fontId="6" fillId="0" borderId="1" xfId="0" applyNumberFormat="1" applyFont="1" applyBorder="1" applyAlignment="1" applyProtection="1">
      <alignment horizontal="center"/>
    </xf>
    <xf numFmtId="0" fontId="7" fillId="0" borderId="1" xfId="0" applyFont="1" applyBorder="1"/>
    <xf numFmtId="0" fontId="7" fillId="0" borderId="1" xfId="0" applyFont="1" applyBorder="1" applyAlignment="1">
      <alignment wrapText="1"/>
    </xf>
    <xf numFmtId="0" fontId="7" fillId="0" borderId="1" xfId="0" applyFont="1" applyBorder="1" applyAlignment="1" applyProtection="1"/>
    <xf numFmtId="0" fontId="0" fillId="0" borderId="0" xfId="0" applyAlignment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164" fontId="3" fillId="2" borderId="1" xfId="0" applyNumberFormat="1" applyFont="1" applyFill="1" applyBorder="1" applyAlignment="1" applyProtection="1">
      <alignment wrapText="1"/>
    </xf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left" wrapText="1"/>
    </xf>
    <xf numFmtId="164" fontId="3" fillId="2" borderId="1" xfId="0" applyNumberFormat="1" applyFont="1" applyFill="1" applyBorder="1" applyAlignment="1" applyProtection="1"/>
    <xf numFmtId="0" fontId="3" fillId="2" borderId="1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149"/>
  <sheetViews>
    <sheetView tabSelected="1" view="pageLayout" topLeftCell="A102" zoomScaleNormal="100" workbookViewId="0">
      <selection activeCell="D114" sqref="D114"/>
    </sheetView>
  </sheetViews>
  <sheetFormatPr defaultRowHeight="15" x14ac:dyDescent="0.25"/>
  <cols>
    <col min="1" max="1" width="5.7109375" style="30" customWidth="1"/>
    <col min="2" max="2" width="46.28515625" style="30" customWidth="1"/>
    <col min="3" max="3" width="11" style="31" customWidth="1"/>
    <col min="4" max="4" width="13.7109375" style="31" customWidth="1"/>
    <col min="5" max="5" width="14" style="32" customWidth="1"/>
    <col min="6" max="6" width="11.7109375" customWidth="1"/>
  </cols>
  <sheetData>
    <row r="2" spans="1:9" ht="51.75" x14ac:dyDescent="0.25">
      <c r="A2" s="1" t="s">
        <v>0</v>
      </c>
      <c r="B2" s="1" t="s">
        <v>1</v>
      </c>
      <c r="C2" s="2" t="s">
        <v>2</v>
      </c>
      <c r="D2" s="2" t="s">
        <v>3</v>
      </c>
      <c r="E2" s="3" t="s">
        <v>4</v>
      </c>
      <c r="F2" s="4" t="s">
        <v>5</v>
      </c>
    </row>
    <row r="3" spans="1:9" x14ac:dyDescent="0.25">
      <c r="A3" s="35" t="s">
        <v>6</v>
      </c>
      <c r="B3" s="35"/>
      <c r="C3" s="5"/>
      <c r="D3" s="5"/>
      <c r="E3" s="6"/>
      <c r="F3" s="7"/>
      <c r="I3" s="8" t="s">
        <v>7</v>
      </c>
    </row>
    <row r="4" spans="1:9" x14ac:dyDescent="0.25">
      <c r="A4" s="9">
        <v>1</v>
      </c>
      <c r="B4" s="10" t="s">
        <v>8</v>
      </c>
      <c r="C4" s="11" t="s">
        <v>9</v>
      </c>
      <c r="D4" s="12"/>
      <c r="E4" s="12"/>
      <c r="F4" s="13"/>
      <c r="I4" s="8" t="s">
        <v>10</v>
      </c>
    </row>
    <row r="5" spans="1:9" x14ac:dyDescent="0.25">
      <c r="A5" s="9">
        <f>A4+1</f>
        <v>2</v>
      </c>
      <c r="B5" s="10" t="s">
        <v>11</v>
      </c>
      <c r="C5" s="11" t="s">
        <v>12</v>
      </c>
      <c r="D5" s="12"/>
      <c r="E5" s="12"/>
      <c r="F5" s="13"/>
    </row>
    <row r="6" spans="1:9" x14ac:dyDescent="0.25">
      <c r="A6" s="9">
        <f t="shared" ref="A6:A68" si="0">A5+1</f>
        <v>3</v>
      </c>
      <c r="B6" s="10" t="s">
        <v>13</v>
      </c>
      <c r="C6" s="11" t="s">
        <v>14</v>
      </c>
      <c r="D6" s="12"/>
      <c r="E6" s="12"/>
      <c r="F6" s="13"/>
    </row>
    <row r="7" spans="1:9" x14ac:dyDescent="0.25">
      <c r="A7" s="9">
        <f t="shared" si="0"/>
        <v>4</v>
      </c>
      <c r="B7" s="10" t="s">
        <v>15</v>
      </c>
      <c r="C7" s="11" t="s">
        <v>16</v>
      </c>
      <c r="D7" s="12"/>
      <c r="E7" s="12"/>
      <c r="F7" s="13"/>
    </row>
    <row r="8" spans="1:9" x14ac:dyDescent="0.25">
      <c r="A8" s="9">
        <f t="shared" si="0"/>
        <v>5</v>
      </c>
      <c r="B8" s="10" t="s">
        <v>17</v>
      </c>
      <c r="C8" s="11" t="s">
        <v>18</v>
      </c>
      <c r="D8" s="12"/>
      <c r="E8" s="12"/>
      <c r="F8" s="13"/>
    </row>
    <row r="9" spans="1:9" x14ac:dyDescent="0.25">
      <c r="A9" s="9">
        <f t="shared" si="0"/>
        <v>6</v>
      </c>
      <c r="B9" s="10" t="s">
        <v>19</v>
      </c>
      <c r="C9" s="11" t="s">
        <v>20</v>
      </c>
      <c r="D9" s="12"/>
      <c r="E9" s="12"/>
      <c r="F9" s="13"/>
    </row>
    <row r="10" spans="1:9" x14ac:dyDescent="0.25">
      <c r="A10" s="9">
        <f t="shared" si="0"/>
        <v>7</v>
      </c>
      <c r="B10" s="10" t="s">
        <v>21</v>
      </c>
      <c r="C10" s="11" t="s">
        <v>22</v>
      </c>
      <c r="D10" s="12"/>
      <c r="E10" s="12"/>
      <c r="F10" s="13"/>
    </row>
    <row r="11" spans="1:9" x14ac:dyDescent="0.25">
      <c r="A11" s="9">
        <f t="shared" si="0"/>
        <v>8</v>
      </c>
      <c r="B11" s="10" t="s">
        <v>23</v>
      </c>
      <c r="C11" s="11" t="s">
        <v>24</v>
      </c>
      <c r="D11" s="12"/>
      <c r="E11" s="12"/>
      <c r="F11" s="13"/>
    </row>
    <row r="12" spans="1:9" x14ac:dyDescent="0.25">
      <c r="A12" s="9">
        <f t="shared" si="0"/>
        <v>9</v>
      </c>
      <c r="B12" s="10" t="s">
        <v>25</v>
      </c>
      <c r="C12" s="11" t="s">
        <v>26</v>
      </c>
      <c r="D12" s="12"/>
      <c r="E12" s="12"/>
      <c r="F12" s="13"/>
    </row>
    <row r="13" spans="1:9" x14ac:dyDescent="0.25">
      <c r="A13" s="9">
        <f>A12+1</f>
        <v>10</v>
      </c>
      <c r="B13" s="10" t="s">
        <v>27</v>
      </c>
      <c r="C13" s="11" t="s">
        <v>28</v>
      </c>
      <c r="D13" s="12"/>
      <c r="E13" s="12"/>
      <c r="F13" s="13"/>
    </row>
    <row r="14" spans="1:9" x14ac:dyDescent="0.25">
      <c r="A14" s="9">
        <f t="shared" si="0"/>
        <v>11</v>
      </c>
      <c r="B14" s="10" t="s">
        <v>29</v>
      </c>
      <c r="C14" s="11" t="s">
        <v>30</v>
      </c>
      <c r="D14" s="12"/>
      <c r="E14" s="12"/>
      <c r="F14" s="13"/>
    </row>
    <row r="15" spans="1:9" x14ac:dyDescent="0.25">
      <c r="A15" s="9">
        <f t="shared" si="0"/>
        <v>12</v>
      </c>
      <c r="B15" s="10" t="s">
        <v>31</v>
      </c>
      <c r="C15" s="11" t="s">
        <v>32</v>
      </c>
      <c r="D15" s="12"/>
      <c r="E15" s="12"/>
      <c r="F15" s="13"/>
    </row>
    <row r="16" spans="1:9" x14ac:dyDescent="0.25">
      <c r="A16" s="9">
        <f t="shared" si="0"/>
        <v>13</v>
      </c>
      <c r="B16" s="14" t="s">
        <v>33</v>
      </c>
      <c r="C16" s="11" t="s">
        <v>34</v>
      </c>
      <c r="D16" s="12"/>
      <c r="E16" s="12"/>
      <c r="F16" s="13"/>
    </row>
    <row r="17" spans="1:6" x14ac:dyDescent="0.25">
      <c r="A17" s="9">
        <f t="shared" si="0"/>
        <v>14</v>
      </c>
      <c r="B17" s="15" t="s">
        <v>35</v>
      </c>
      <c r="C17" s="11" t="s">
        <v>36</v>
      </c>
      <c r="D17" s="12"/>
      <c r="E17" s="12"/>
      <c r="F17" s="13"/>
    </row>
    <row r="18" spans="1:6" x14ac:dyDescent="0.25">
      <c r="A18" s="9">
        <f t="shared" si="0"/>
        <v>15</v>
      </c>
      <c r="B18" s="15" t="s">
        <v>37</v>
      </c>
      <c r="C18" s="11" t="s">
        <v>38</v>
      </c>
      <c r="D18" s="12"/>
      <c r="E18" s="12"/>
      <c r="F18" s="13"/>
    </row>
    <row r="19" spans="1:6" x14ac:dyDescent="0.25">
      <c r="A19" s="9">
        <f t="shared" si="0"/>
        <v>16</v>
      </c>
      <c r="B19" s="15" t="s">
        <v>39</v>
      </c>
      <c r="C19" s="11" t="s">
        <v>40</v>
      </c>
      <c r="D19" s="12"/>
      <c r="E19" s="12"/>
      <c r="F19" s="13"/>
    </row>
    <row r="20" spans="1:6" x14ac:dyDescent="0.25">
      <c r="A20" s="9">
        <f t="shared" si="0"/>
        <v>17</v>
      </c>
      <c r="B20" s="15" t="s">
        <v>41</v>
      </c>
      <c r="C20" s="11" t="s">
        <v>42</v>
      </c>
      <c r="D20" s="12"/>
      <c r="E20" s="12"/>
      <c r="F20" s="13"/>
    </row>
    <row r="21" spans="1:6" hidden="1" x14ac:dyDescent="0.25">
      <c r="A21" s="9">
        <f t="shared" si="0"/>
        <v>18</v>
      </c>
      <c r="B21" s="10" t="s">
        <v>43</v>
      </c>
      <c r="C21" s="11" t="s">
        <v>44</v>
      </c>
      <c r="D21" s="11"/>
      <c r="E21" s="16"/>
      <c r="F21" s="13"/>
    </row>
    <row r="22" spans="1:6" x14ac:dyDescent="0.25">
      <c r="A22" s="36" t="s">
        <v>45</v>
      </c>
      <c r="B22" s="37"/>
      <c r="C22" s="17"/>
      <c r="D22" s="18"/>
      <c r="E22" s="19"/>
      <c r="F22" s="7"/>
    </row>
    <row r="23" spans="1:6" x14ac:dyDescent="0.25">
      <c r="A23" s="9">
        <f>A21+1</f>
        <v>19</v>
      </c>
      <c r="B23" s="10" t="s">
        <v>46</v>
      </c>
      <c r="C23" s="11" t="s">
        <v>47</v>
      </c>
      <c r="D23" s="12"/>
      <c r="E23" s="12"/>
      <c r="F23" s="13"/>
    </row>
    <row r="24" spans="1:6" x14ac:dyDescent="0.25">
      <c r="A24" s="9">
        <f t="shared" si="0"/>
        <v>20</v>
      </c>
      <c r="B24" s="15" t="s">
        <v>48</v>
      </c>
      <c r="C24" s="11" t="s">
        <v>49</v>
      </c>
      <c r="D24" s="12"/>
      <c r="E24" s="12"/>
      <c r="F24" s="13"/>
    </row>
    <row r="25" spans="1:6" x14ac:dyDescent="0.25">
      <c r="A25" s="9">
        <f t="shared" si="0"/>
        <v>21</v>
      </c>
      <c r="B25" s="10" t="s">
        <v>50</v>
      </c>
      <c r="C25" s="11" t="s">
        <v>51</v>
      </c>
      <c r="D25" s="12"/>
      <c r="E25" s="12"/>
      <c r="F25" s="13"/>
    </row>
    <row r="26" spans="1:6" ht="29.25" x14ac:dyDescent="0.25">
      <c r="A26" s="9">
        <f t="shared" si="0"/>
        <v>22</v>
      </c>
      <c r="B26" s="10" t="s">
        <v>52</v>
      </c>
      <c r="C26" s="11" t="s">
        <v>53</v>
      </c>
      <c r="D26" s="12"/>
      <c r="E26" s="12"/>
      <c r="F26" s="13"/>
    </row>
    <row r="27" spans="1:6" x14ac:dyDescent="0.25">
      <c r="A27" s="9">
        <f t="shared" si="0"/>
        <v>23</v>
      </c>
      <c r="B27" s="15" t="s">
        <v>54</v>
      </c>
      <c r="C27" s="11" t="s">
        <v>55</v>
      </c>
      <c r="D27" s="12"/>
      <c r="E27" s="12"/>
      <c r="F27" s="13"/>
    </row>
    <row r="28" spans="1:6" ht="29.25" x14ac:dyDescent="0.25">
      <c r="A28" s="9">
        <f t="shared" si="0"/>
        <v>24</v>
      </c>
      <c r="B28" s="15" t="s">
        <v>56</v>
      </c>
      <c r="C28" s="11" t="s">
        <v>57</v>
      </c>
      <c r="D28" s="12"/>
      <c r="E28" s="12"/>
      <c r="F28" s="13"/>
    </row>
    <row r="29" spans="1:6" x14ac:dyDescent="0.25">
      <c r="A29" s="9">
        <f t="shared" si="0"/>
        <v>25</v>
      </c>
      <c r="B29" s="10" t="s">
        <v>58</v>
      </c>
      <c r="C29" s="11" t="s">
        <v>59</v>
      </c>
      <c r="D29" s="12"/>
      <c r="E29" s="12"/>
      <c r="F29" s="13"/>
    </row>
    <row r="30" spans="1:6" x14ac:dyDescent="0.25">
      <c r="A30" s="9">
        <f t="shared" si="0"/>
        <v>26</v>
      </c>
      <c r="B30" s="10" t="s">
        <v>60</v>
      </c>
      <c r="C30" s="11" t="s">
        <v>61</v>
      </c>
      <c r="D30" s="12"/>
      <c r="E30" s="12"/>
      <c r="F30" s="13"/>
    </row>
    <row r="31" spans="1:6" x14ac:dyDescent="0.25">
      <c r="A31" s="9">
        <f t="shared" si="0"/>
        <v>27</v>
      </c>
      <c r="B31" s="10" t="s">
        <v>62</v>
      </c>
      <c r="C31" s="11" t="s">
        <v>63</v>
      </c>
      <c r="D31" s="12"/>
      <c r="E31" s="12"/>
      <c r="F31" s="13"/>
    </row>
    <row r="32" spans="1:6" x14ac:dyDescent="0.25">
      <c r="A32" s="9">
        <f t="shared" si="0"/>
        <v>28</v>
      </c>
      <c r="B32" s="10" t="s">
        <v>64</v>
      </c>
      <c r="C32" s="11" t="s">
        <v>65</v>
      </c>
      <c r="D32" s="12"/>
      <c r="E32" s="12"/>
      <c r="F32" s="13"/>
    </row>
    <row r="33" spans="1:6" x14ac:dyDescent="0.25">
      <c r="A33" s="9">
        <f t="shared" si="0"/>
        <v>29</v>
      </c>
      <c r="B33" s="10" t="s">
        <v>66</v>
      </c>
      <c r="C33" s="11" t="s">
        <v>67</v>
      </c>
      <c r="D33" s="12"/>
      <c r="E33" s="12"/>
      <c r="F33" s="13"/>
    </row>
    <row r="34" spans="1:6" x14ac:dyDescent="0.25">
      <c r="A34" s="9">
        <f t="shared" si="0"/>
        <v>30</v>
      </c>
      <c r="B34" s="10" t="s">
        <v>68</v>
      </c>
      <c r="C34" s="11" t="s">
        <v>69</v>
      </c>
      <c r="D34" s="12"/>
      <c r="E34" s="12"/>
      <c r="F34" s="13"/>
    </row>
    <row r="35" spans="1:6" x14ac:dyDescent="0.25">
      <c r="A35" s="9">
        <f t="shared" si="0"/>
        <v>31</v>
      </c>
      <c r="B35" s="10" t="s">
        <v>70</v>
      </c>
      <c r="C35" s="11" t="s">
        <v>71</v>
      </c>
      <c r="D35" s="12"/>
      <c r="E35" s="12"/>
      <c r="F35" s="13"/>
    </row>
    <row r="36" spans="1:6" x14ac:dyDescent="0.25">
      <c r="A36" s="9">
        <f t="shared" si="0"/>
        <v>32</v>
      </c>
      <c r="B36" s="10" t="s">
        <v>72</v>
      </c>
      <c r="C36" s="11" t="s">
        <v>73</v>
      </c>
      <c r="D36" s="12"/>
      <c r="E36" s="12"/>
      <c r="F36" s="13"/>
    </row>
    <row r="37" spans="1:6" x14ac:dyDescent="0.25">
      <c r="A37" s="9">
        <f t="shared" si="0"/>
        <v>33</v>
      </c>
      <c r="B37" s="10" t="s">
        <v>74</v>
      </c>
      <c r="C37" s="11" t="s">
        <v>75</v>
      </c>
      <c r="D37" s="12"/>
      <c r="E37" s="12"/>
      <c r="F37" s="13"/>
    </row>
    <row r="38" spans="1:6" x14ac:dyDescent="0.25">
      <c r="A38" s="9">
        <f t="shared" si="0"/>
        <v>34</v>
      </c>
      <c r="B38" s="15" t="s">
        <v>76</v>
      </c>
      <c r="C38" s="11" t="s">
        <v>77</v>
      </c>
      <c r="D38" s="12"/>
      <c r="E38" s="12"/>
      <c r="F38" s="13"/>
    </row>
    <row r="39" spans="1:6" x14ac:dyDescent="0.25">
      <c r="A39" s="9">
        <f t="shared" si="0"/>
        <v>35</v>
      </c>
      <c r="B39" s="15" t="s">
        <v>78</v>
      </c>
      <c r="C39" s="11" t="s">
        <v>79</v>
      </c>
      <c r="D39" s="12"/>
      <c r="E39" s="12"/>
      <c r="F39" s="13"/>
    </row>
    <row r="40" spans="1:6" x14ac:dyDescent="0.25">
      <c r="A40" s="9">
        <f t="shared" si="0"/>
        <v>36</v>
      </c>
      <c r="B40" s="15" t="s">
        <v>80</v>
      </c>
      <c r="C40" s="11" t="s">
        <v>81</v>
      </c>
      <c r="D40" s="12"/>
      <c r="E40" s="12"/>
      <c r="F40" s="13"/>
    </row>
    <row r="41" spans="1:6" ht="14.25" customHeight="1" x14ac:dyDescent="0.25">
      <c r="A41" s="9">
        <f t="shared" si="0"/>
        <v>37</v>
      </c>
      <c r="B41" s="15" t="s">
        <v>82</v>
      </c>
      <c r="C41" s="11" t="s">
        <v>83</v>
      </c>
      <c r="D41" s="12"/>
      <c r="E41" s="12"/>
      <c r="F41" s="13"/>
    </row>
    <row r="42" spans="1:6" hidden="1" x14ac:dyDescent="0.25">
      <c r="A42" s="9">
        <f t="shared" si="0"/>
        <v>38</v>
      </c>
      <c r="B42" s="10" t="s">
        <v>43</v>
      </c>
      <c r="C42" s="11" t="s">
        <v>84</v>
      </c>
      <c r="D42" s="11"/>
      <c r="E42" s="16"/>
      <c r="F42" s="13"/>
    </row>
    <row r="43" spans="1:6" x14ac:dyDescent="0.25">
      <c r="A43" s="36" t="s">
        <v>85</v>
      </c>
      <c r="B43" s="37"/>
      <c r="C43" s="17"/>
      <c r="D43" s="18"/>
      <c r="E43" s="19"/>
      <c r="F43" s="7"/>
    </row>
    <row r="44" spans="1:6" x14ac:dyDescent="0.25">
      <c r="A44" s="9">
        <f>A42+1</f>
        <v>39</v>
      </c>
      <c r="B44" s="10" t="s">
        <v>74</v>
      </c>
      <c r="C44" s="11" t="s">
        <v>86</v>
      </c>
      <c r="D44" s="12"/>
      <c r="E44" s="12"/>
      <c r="F44" s="13"/>
    </row>
    <row r="45" spans="1:6" x14ac:dyDescent="0.25">
      <c r="A45" s="9">
        <f t="shared" si="0"/>
        <v>40</v>
      </c>
      <c r="B45" s="10" t="s">
        <v>87</v>
      </c>
      <c r="C45" s="11" t="s">
        <v>88</v>
      </c>
      <c r="D45" s="12"/>
      <c r="E45" s="12"/>
      <c r="F45" s="13"/>
    </row>
    <row r="46" spans="1:6" x14ac:dyDescent="0.25">
      <c r="A46" s="9">
        <f t="shared" si="0"/>
        <v>41</v>
      </c>
      <c r="B46" s="10" t="s">
        <v>89</v>
      </c>
      <c r="C46" s="11" t="s">
        <v>90</v>
      </c>
      <c r="D46" s="12"/>
      <c r="E46" s="12"/>
      <c r="F46" s="13"/>
    </row>
    <row r="47" spans="1:6" x14ac:dyDescent="0.25">
      <c r="A47" s="9">
        <f t="shared" si="0"/>
        <v>42</v>
      </c>
      <c r="B47" s="10" t="s">
        <v>91</v>
      </c>
      <c r="C47" s="11" t="s">
        <v>92</v>
      </c>
      <c r="D47" s="12"/>
      <c r="E47" s="12"/>
      <c r="F47" s="13"/>
    </row>
    <row r="48" spans="1:6" ht="29.25" x14ac:dyDescent="0.25">
      <c r="A48" s="9">
        <f t="shared" si="0"/>
        <v>43</v>
      </c>
      <c r="B48" s="10" t="s">
        <v>93</v>
      </c>
      <c r="C48" s="11" t="s">
        <v>94</v>
      </c>
      <c r="D48" s="12"/>
      <c r="E48" s="12"/>
      <c r="F48" s="13"/>
    </row>
    <row r="49" spans="1:6" x14ac:dyDescent="0.25">
      <c r="A49" s="9">
        <f t="shared" si="0"/>
        <v>44</v>
      </c>
      <c r="B49" s="10" t="s">
        <v>95</v>
      </c>
      <c r="C49" s="11" t="s">
        <v>96</v>
      </c>
      <c r="D49" s="12"/>
      <c r="E49" s="12"/>
      <c r="F49" s="13"/>
    </row>
    <row r="50" spans="1:6" ht="29.25" x14ac:dyDescent="0.25">
      <c r="A50" s="9">
        <f t="shared" si="0"/>
        <v>45</v>
      </c>
      <c r="B50" s="10" t="s">
        <v>97</v>
      </c>
      <c r="C50" s="11" t="s">
        <v>98</v>
      </c>
      <c r="D50" s="12"/>
      <c r="E50" s="12"/>
      <c r="F50" s="13"/>
    </row>
    <row r="51" spans="1:6" ht="29.25" x14ac:dyDescent="0.25">
      <c r="A51" s="9">
        <f t="shared" si="0"/>
        <v>46</v>
      </c>
      <c r="B51" s="10" t="s">
        <v>99</v>
      </c>
      <c r="C51" s="11" t="s">
        <v>100</v>
      </c>
      <c r="D51" s="12"/>
      <c r="E51" s="12"/>
      <c r="F51" s="13"/>
    </row>
    <row r="52" spans="1:6" x14ac:dyDescent="0.25">
      <c r="A52" s="9">
        <f t="shared" si="0"/>
        <v>47</v>
      </c>
      <c r="B52" s="10" t="s">
        <v>101</v>
      </c>
      <c r="C52" s="11" t="s">
        <v>102</v>
      </c>
      <c r="D52" s="12"/>
      <c r="E52" s="12"/>
      <c r="F52" s="13"/>
    </row>
    <row r="53" spans="1:6" ht="29.25" x14ac:dyDescent="0.25">
      <c r="A53" s="9">
        <f t="shared" si="0"/>
        <v>48</v>
      </c>
      <c r="B53" s="10" t="s">
        <v>103</v>
      </c>
      <c r="C53" s="11" t="s">
        <v>104</v>
      </c>
      <c r="D53" s="12"/>
      <c r="E53" s="12"/>
      <c r="F53" s="13"/>
    </row>
    <row r="54" spans="1:6" ht="29.25" hidden="1" x14ac:dyDescent="0.25">
      <c r="A54" s="9">
        <f t="shared" si="0"/>
        <v>49</v>
      </c>
      <c r="B54" s="15" t="s">
        <v>105</v>
      </c>
      <c r="C54" s="11" t="s">
        <v>106</v>
      </c>
      <c r="D54" s="12"/>
      <c r="E54" s="12"/>
      <c r="F54" s="13"/>
    </row>
    <row r="55" spans="1:6" x14ac:dyDescent="0.25">
      <c r="A55" s="9">
        <f t="shared" si="0"/>
        <v>50</v>
      </c>
      <c r="B55" s="10" t="s">
        <v>107</v>
      </c>
      <c r="C55" s="11" t="s">
        <v>108</v>
      </c>
      <c r="D55" s="12"/>
      <c r="E55" s="12"/>
      <c r="F55" s="13"/>
    </row>
    <row r="56" spans="1:6" ht="29.25" x14ac:dyDescent="0.25">
      <c r="A56" s="9">
        <f t="shared" si="0"/>
        <v>51</v>
      </c>
      <c r="B56" s="10" t="s">
        <v>109</v>
      </c>
      <c r="C56" s="11" t="s">
        <v>110</v>
      </c>
      <c r="D56" s="12"/>
      <c r="E56" s="12"/>
      <c r="F56" s="13"/>
    </row>
    <row r="57" spans="1:6" x14ac:dyDescent="0.25">
      <c r="A57" s="9">
        <f t="shared" si="0"/>
        <v>52</v>
      </c>
      <c r="B57" s="15" t="s">
        <v>111</v>
      </c>
      <c r="C57" s="11" t="s">
        <v>112</v>
      </c>
      <c r="D57" s="12"/>
      <c r="E57" s="12"/>
      <c r="F57" s="13"/>
    </row>
    <row r="58" spans="1:6" hidden="1" x14ac:dyDescent="0.25">
      <c r="A58" s="9">
        <f t="shared" si="0"/>
        <v>53</v>
      </c>
      <c r="B58" s="10" t="s">
        <v>43</v>
      </c>
      <c r="C58" s="11" t="s">
        <v>113</v>
      </c>
      <c r="D58" s="11" t="s">
        <v>114</v>
      </c>
      <c r="E58" s="16">
        <v>1</v>
      </c>
      <c r="F58" s="13"/>
    </row>
    <row r="59" spans="1:6" x14ac:dyDescent="0.25">
      <c r="A59" s="36" t="s">
        <v>115</v>
      </c>
      <c r="B59" s="37"/>
      <c r="C59" s="17"/>
      <c r="D59" s="18"/>
      <c r="E59" s="19"/>
      <c r="F59" s="7"/>
    </row>
    <row r="60" spans="1:6" x14ac:dyDescent="0.25">
      <c r="A60" s="9">
        <f>A58+1</f>
        <v>54</v>
      </c>
      <c r="B60" s="10" t="s">
        <v>116</v>
      </c>
      <c r="C60" s="11" t="s">
        <v>117</v>
      </c>
      <c r="D60" s="12"/>
      <c r="E60" s="12"/>
      <c r="F60" s="13"/>
    </row>
    <row r="61" spans="1:6" ht="29.25" x14ac:dyDescent="0.25">
      <c r="A61" s="9">
        <f t="shared" si="0"/>
        <v>55</v>
      </c>
      <c r="B61" s="10" t="s">
        <v>118</v>
      </c>
      <c r="C61" s="11" t="s">
        <v>119</v>
      </c>
      <c r="D61" s="12"/>
      <c r="E61" s="12"/>
      <c r="F61" s="13"/>
    </row>
    <row r="62" spans="1:6" hidden="1" x14ac:dyDescent="0.25">
      <c r="A62" s="9">
        <f t="shared" si="0"/>
        <v>56</v>
      </c>
      <c r="B62" s="10" t="s">
        <v>120</v>
      </c>
      <c r="C62" s="11" t="s">
        <v>121</v>
      </c>
      <c r="D62" s="11"/>
      <c r="E62" s="16"/>
      <c r="F62" s="13"/>
    </row>
    <row r="63" spans="1:6" hidden="1" x14ac:dyDescent="0.25">
      <c r="A63" s="20">
        <f t="shared" si="0"/>
        <v>57</v>
      </c>
      <c r="B63" s="21" t="s">
        <v>43</v>
      </c>
      <c r="C63" s="22" t="s">
        <v>122</v>
      </c>
      <c r="D63" s="22"/>
      <c r="E63" s="23"/>
      <c r="F63" s="24"/>
    </row>
    <row r="64" spans="1:6" x14ac:dyDescent="0.25">
      <c r="A64" s="33" t="s">
        <v>123</v>
      </c>
      <c r="B64" s="34"/>
      <c r="C64" s="17"/>
      <c r="D64" s="18"/>
      <c r="E64" s="19"/>
      <c r="F64" s="7"/>
    </row>
    <row r="65" spans="1:6" ht="29.25" x14ac:dyDescent="0.25">
      <c r="A65" s="9">
        <f>A63+1</f>
        <v>58</v>
      </c>
      <c r="B65" s="25" t="s">
        <v>124</v>
      </c>
      <c r="C65" s="26" t="s">
        <v>125</v>
      </c>
      <c r="D65" s="12"/>
      <c r="E65" s="12"/>
      <c r="F65" s="9"/>
    </row>
    <row r="66" spans="1:6" x14ac:dyDescent="0.25">
      <c r="A66" s="9">
        <f t="shared" si="0"/>
        <v>59</v>
      </c>
      <c r="B66" s="9" t="s">
        <v>126</v>
      </c>
      <c r="C66" s="26" t="s">
        <v>127</v>
      </c>
      <c r="D66" s="12"/>
      <c r="E66" s="12"/>
      <c r="F66" s="9"/>
    </row>
    <row r="67" spans="1:6" x14ac:dyDescent="0.25">
      <c r="A67" s="9">
        <f t="shared" si="0"/>
        <v>60</v>
      </c>
      <c r="B67" s="9" t="s">
        <v>128</v>
      </c>
      <c r="C67" s="26" t="s">
        <v>129</v>
      </c>
      <c r="D67" s="12"/>
      <c r="E67" s="12"/>
      <c r="F67" s="9"/>
    </row>
    <row r="68" spans="1:6" hidden="1" x14ac:dyDescent="0.25">
      <c r="A68" s="20">
        <f t="shared" si="0"/>
        <v>61</v>
      </c>
      <c r="B68" s="21" t="s">
        <v>43</v>
      </c>
      <c r="C68" s="22" t="s">
        <v>130</v>
      </c>
      <c r="D68" s="22" t="s">
        <v>114</v>
      </c>
      <c r="E68" s="23">
        <v>1</v>
      </c>
      <c r="F68" s="24"/>
    </row>
    <row r="69" spans="1:6" ht="31.9" customHeight="1" x14ac:dyDescent="0.25">
      <c r="A69" s="33" t="s">
        <v>131</v>
      </c>
      <c r="B69" s="34"/>
      <c r="C69" s="17"/>
      <c r="D69" s="18"/>
      <c r="E69" s="19"/>
      <c r="F69" s="7"/>
    </row>
    <row r="70" spans="1:6" x14ac:dyDescent="0.25">
      <c r="A70" s="9">
        <f>A68+1</f>
        <v>62</v>
      </c>
      <c r="B70" s="10" t="s">
        <v>132</v>
      </c>
      <c r="C70" s="11" t="s">
        <v>133</v>
      </c>
      <c r="D70" s="12"/>
      <c r="E70" s="12"/>
      <c r="F70" s="13"/>
    </row>
    <row r="71" spans="1:6" x14ac:dyDescent="0.25">
      <c r="A71" s="9">
        <f t="shared" ref="A71:A111" si="1">A70+1</f>
        <v>63</v>
      </c>
      <c r="B71" s="10" t="s">
        <v>134</v>
      </c>
      <c r="C71" s="11" t="s">
        <v>135</v>
      </c>
      <c r="D71" s="12"/>
      <c r="E71" s="12"/>
      <c r="F71" s="13"/>
    </row>
    <row r="72" spans="1:6" ht="29.25" x14ac:dyDescent="0.25">
      <c r="A72" s="9">
        <f t="shared" si="1"/>
        <v>64</v>
      </c>
      <c r="B72" s="10" t="s">
        <v>136</v>
      </c>
      <c r="C72" s="11" t="s">
        <v>137</v>
      </c>
      <c r="D72" s="12"/>
      <c r="E72" s="12"/>
      <c r="F72" s="13"/>
    </row>
    <row r="73" spans="1:6" x14ac:dyDescent="0.25">
      <c r="A73" s="9">
        <f t="shared" si="1"/>
        <v>65</v>
      </c>
      <c r="B73" s="10" t="s">
        <v>138</v>
      </c>
      <c r="C73" s="11" t="s">
        <v>139</v>
      </c>
      <c r="D73" s="12"/>
      <c r="E73" s="12"/>
      <c r="F73" s="13"/>
    </row>
    <row r="74" spans="1:6" ht="29.25" x14ac:dyDescent="0.25">
      <c r="A74" s="9">
        <f t="shared" si="1"/>
        <v>66</v>
      </c>
      <c r="B74" s="10" t="s">
        <v>140</v>
      </c>
      <c r="C74" s="11" t="s">
        <v>141</v>
      </c>
      <c r="D74" s="12"/>
      <c r="E74" s="12"/>
      <c r="F74" s="13"/>
    </row>
    <row r="75" spans="1:6" ht="29.25" x14ac:dyDescent="0.25">
      <c r="A75" s="9">
        <f t="shared" si="1"/>
        <v>67</v>
      </c>
      <c r="B75" s="10" t="s">
        <v>142</v>
      </c>
      <c r="C75" s="11" t="s">
        <v>143</v>
      </c>
      <c r="D75" s="12"/>
      <c r="E75" s="12"/>
      <c r="F75" s="13"/>
    </row>
    <row r="76" spans="1:6" x14ac:dyDescent="0.25">
      <c r="A76" s="9">
        <f t="shared" si="1"/>
        <v>68</v>
      </c>
      <c r="B76" s="10" t="s">
        <v>144</v>
      </c>
      <c r="C76" s="11" t="s">
        <v>145</v>
      </c>
      <c r="D76" s="12"/>
      <c r="E76" s="12"/>
      <c r="F76" s="13"/>
    </row>
    <row r="77" spans="1:6" x14ac:dyDescent="0.25">
      <c r="A77" s="9">
        <f t="shared" si="1"/>
        <v>69</v>
      </c>
      <c r="B77" s="10" t="s">
        <v>146</v>
      </c>
      <c r="C77" s="11" t="s">
        <v>147</v>
      </c>
      <c r="D77" s="12"/>
      <c r="E77" s="12"/>
      <c r="F77" s="13"/>
    </row>
    <row r="78" spans="1:6" x14ac:dyDescent="0.25">
      <c r="A78" s="9">
        <f t="shared" si="1"/>
        <v>70</v>
      </c>
      <c r="B78" s="10" t="s">
        <v>148</v>
      </c>
      <c r="C78" s="11" t="s">
        <v>149</v>
      </c>
      <c r="D78" s="12"/>
      <c r="E78" s="12"/>
      <c r="F78" s="13"/>
    </row>
    <row r="79" spans="1:6" x14ac:dyDescent="0.25">
      <c r="A79" s="9">
        <f t="shared" si="1"/>
        <v>71</v>
      </c>
      <c r="B79" s="10" t="s">
        <v>150</v>
      </c>
      <c r="C79" s="11" t="s">
        <v>151</v>
      </c>
      <c r="D79" s="12"/>
      <c r="E79" s="12"/>
      <c r="F79" s="13"/>
    </row>
    <row r="80" spans="1:6" x14ac:dyDescent="0.25">
      <c r="A80" s="9">
        <f t="shared" si="1"/>
        <v>72</v>
      </c>
      <c r="B80" s="10" t="s">
        <v>152</v>
      </c>
      <c r="C80" s="11" t="s">
        <v>153</v>
      </c>
      <c r="D80" s="12"/>
      <c r="E80" s="12"/>
      <c r="F80" s="13"/>
    </row>
    <row r="81" spans="1:6" ht="29.25" x14ac:dyDescent="0.25">
      <c r="A81" s="9">
        <f t="shared" si="1"/>
        <v>73</v>
      </c>
      <c r="B81" s="15" t="s">
        <v>154</v>
      </c>
      <c r="C81" s="11" t="s">
        <v>155</v>
      </c>
      <c r="D81" s="12"/>
      <c r="E81" s="12"/>
      <c r="F81" s="13"/>
    </row>
    <row r="82" spans="1:6" ht="29.25" x14ac:dyDescent="0.25">
      <c r="A82" s="9">
        <f t="shared" si="1"/>
        <v>74</v>
      </c>
      <c r="B82" s="10" t="s">
        <v>156</v>
      </c>
      <c r="C82" s="11" t="s">
        <v>157</v>
      </c>
      <c r="D82" s="12"/>
      <c r="E82" s="12"/>
      <c r="F82" s="13"/>
    </row>
    <row r="83" spans="1:6" ht="29.25" x14ac:dyDescent="0.25">
      <c r="A83" s="9">
        <f t="shared" si="1"/>
        <v>75</v>
      </c>
      <c r="B83" s="10" t="s">
        <v>158</v>
      </c>
      <c r="C83" s="11" t="s">
        <v>159</v>
      </c>
      <c r="D83" s="12"/>
      <c r="E83" s="12"/>
      <c r="F83" s="13"/>
    </row>
    <row r="84" spans="1:6" x14ac:dyDescent="0.25">
      <c r="A84" s="9">
        <f t="shared" si="1"/>
        <v>76</v>
      </c>
      <c r="B84" s="10" t="s">
        <v>160</v>
      </c>
      <c r="C84" s="11" t="s">
        <v>161</v>
      </c>
      <c r="D84" s="12"/>
      <c r="E84" s="12"/>
      <c r="F84" s="13"/>
    </row>
    <row r="85" spans="1:6" ht="29.25" x14ac:dyDescent="0.25">
      <c r="A85" s="9">
        <f t="shared" si="1"/>
        <v>77</v>
      </c>
      <c r="B85" s="10" t="s">
        <v>162</v>
      </c>
      <c r="C85" s="11" t="s">
        <v>163</v>
      </c>
      <c r="D85" s="12"/>
      <c r="E85" s="12"/>
      <c r="F85" s="13"/>
    </row>
    <row r="86" spans="1:6" ht="29.25" x14ac:dyDescent="0.25">
      <c r="A86" s="9">
        <f t="shared" si="1"/>
        <v>78</v>
      </c>
      <c r="B86" s="10" t="s">
        <v>164</v>
      </c>
      <c r="C86" s="11" t="s">
        <v>165</v>
      </c>
      <c r="D86" s="12"/>
      <c r="E86" s="12"/>
      <c r="F86" s="13"/>
    </row>
    <row r="87" spans="1:6" ht="29.25" x14ac:dyDescent="0.25">
      <c r="A87" s="9">
        <f>A86+1</f>
        <v>79</v>
      </c>
      <c r="B87" s="10" t="s">
        <v>166</v>
      </c>
      <c r="C87" s="11" t="s">
        <v>167</v>
      </c>
      <c r="D87" s="12"/>
      <c r="E87" s="12"/>
      <c r="F87" s="13"/>
    </row>
    <row r="88" spans="1:6" ht="29.25" x14ac:dyDescent="0.25">
      <c r="A88" s="9">
        <f t="shared" si="1"/>
        <v>80</v>
      </c>
      <c r="B88" s="10" t="s">
        <v>168</v>
      </c>
      <c r="C88" s="11" t="s">
        <v>169</v>
      </c>
      <c r="D88" s="12"/>
      <c r="E88" s="12"/>
      <c r="F88" s="13"/>
    </row>
    <row r="89" spans="1:6" x14ac:dyDescent="0.25">
      <c r="A89" s="9">
        <f t="shared" si="1"/>
        <v>81</v>
      </c>
      <c r="B89" s="10" t="s">
        <v>170</v>
      </c>
      <c r="C89" s="11" t="s">
        <v>171</v>
      </c>
      <c r="D89" s="12"/>
      <c r="E89" s="12"/>
      <c r="F89" s="13"/>
    </row>
    <row r="90" spans="1:6" x14ac:dyDescent="0.25">
      <c r="A90" s="9">
        <f t="shared" si="1"/>
        <v>82</v>
      </c>
      <c r="B90" s="10" t="s">
        <v>172</v>
      </c>
      <c r="C90" s="11" t="s">
        <v>173</v>
      </c>
      <c r="D90" s="12"/>
      <c r="E90" s="12"/>
      <c r="F90" s="13"/>
    </row>
    <row r="91" spans="1:6" ht="29.25" hidden="1" x14ac:dyDescent="0.25">
      <c r="A91" s="9">
        <f>A90+1</f>
        <v>83</v>
      </c>
      <c r="B91" s="15" t="s">
        <v>174</v>
      </c>
      <c r="C91" s="11" t="s">
        <v>175</v>
      </c>
      <c r="D91" s="12"/>
      <c r="E91" s="12"/>
      <c r="F91" s="13"/>
    </row>
    <row r="92" spans="1:6" ht="29.25" x14ac:dyDescent="0.25">
      <c r="A92" s="9">
        <f t="shared" ref="A92:A108" si="2">A91+1</f>
        <v>84</v>
      </c>
      <c r="B92" s="10" t="s">
        <v>176</v>
      </c>
      <c r="C92" s="11" t="s">
        <v>177</v>
      </c>
      <c r="D92" s="12"/>
      <c r="E92" s="12"/>
      <c r="F92" s="13"/>
    </row>
    <row r="93" spans="1:6" x14ac:dyDescent="0.25">
      <c r="A93" s="9">
        <f t="shared" si="2"/>
        <v>85</v>
      </c>
      <c r="B93" s="10" t="s">
        <v>178</v>
      </c>
      <c r="C93" s="11" t="s">
        <v>179</v>
      </c>
      <c r="D93" s="12"/>
      <c r="E93" s="12"/>
      <c r="F93" s="13"/>
    </row>
    <row r="94" spans="1:6" ht="29.25" x14ac:dyDescent="0.25">
      <c r="A94" s="9">
        <f t="shared" si="2"/>
        <v>86</v>
      </c>
      <c r="B94" s="10" t="s">
        <v>180</v>
      </c>
      <c r="C94" s="11" t="s">
        <v>181</v>
      </c>
      <c r="D94" s="12"/>
      <c r="E94" s="12"/>
      <c r="F94" s="13"/>
    </row>
    <row r="95" spans="1:6" ht="29.25" x14ac:dyDescent="0.25">
      <c r="A95" s="9">
        <f t="shared" si="2"/>
        <v>87</v>
      </c>
      <c r="B95" s="10" t="s">
        <v>182</v>
      </c>
      <c r="C95" s="11" t="s">
        <v>183</v>
      </c>
      <c r="D95" s="12"/>
      <c r="E95" s="12"/>
      <c r="F95" s="13"/>
    </row>
    <row r="96" spans="1:6" x14ac:dyDescent="0.25">
      <c r="A96" s="9">
        <f t="shared" si="2"/>
        <v>88</v>
      </c>
      <c r="B96" s="10" t="s">
        <v>184</v>
      </c>
      <c r="C96" s="11" t="s">
        <v>185</v>
      </c>
      <c r="D96" s="12"/>
      <c r="E96" s="12"/>
      <c r="F96" s="13"/>
    </row>
    <row r="97" spans="1:6" x14ac:dyDescent="0.25">
      <c r="A97" s="9">
        <f t="shared" si="2"/>
        <v>89</v>
      </c>
      <c r="B97" s="10" t="s">
        <v>186</v>
      </c>
      <c r="C97" s="11" t="s">
        <v>187</v>
      </c>
      <c r="D97" s="12"/>
      <c r="E97" s="12"/>
      <c r="F97" s="13"/>
    </row>
    <row r="98" spans="1:6" x14ac:dyDescent="0.25">
      <c r="A98" s="9">
        <f t="shared" si="2"/>
        <v>90</v>
      </c>
      <c r="B98" s="10" t="s">
        <v>188</v>
      </c>
      <c r="C98" s="11" t="s">
        <v>189</v>
      </c>
      <c r="D98" s="12"/>
      <c r="E98" s="12"/>
      <c r="F98" s="13"/>
    </row>
    <row r="99" spans="1:6" ht="29.25" x14ac:dyDescent="0.25">
      <c r="A99" s="9">
        <f t="shared" si="2"/>
        <v>91</v>
      </c>
      <c r="B99" s="10" t="s">
        <v>190</v>
      </c>
      <c r="C99" s="11" t="s">
        <v>191</v>
      </c>
      <c r="D99" s="12"/>
      <c r="E99" s="12"/>
      <c r="F99" s="13"/>
    </row>
    <row r="100" spans="1:6" ht="29.25" x14ac:dyDescent="0.25">
      <c r="A100" s="9">
        <f t="shared" si="2"/>
        <v>92</v>
      </c>
      <c r="B100" s="10" t="s">
        <v>192</v>
      </c>
      <c r="C100" s="11" t="s">
        <v>193</v>
      </c>
      <c r="D100" s="12"/>
      <c r="E100" s="12"/>
      <c r="F100" s="13"/>
    </row>
    <row r="101" spans="1:6" x14ac:dyDescent="0.25">
      <c r="A101" s="9">
        <f t="shared" si="2"/>
        <v>93</v>
      </c>
      <c r="B101" s="10" t="s">
        <v>194</v>
      </c>
      <c r="C101" s="11" t="s">
        <v>195</v>
      </c>
      <c r="D101" s="12"/>
      <c r="E101" s="12"/>
      <c r="F101" s="13"/>
    </row>
    <row r="102" spans="1:6" ht="29.25" x14ac:dyDescent="0.25">
      <c r="A102" s="9">
        <f t="shared" si="2"/>
        <v>94</v>
      </c>
      <c r="B102" s="10" t="s">
        <v>196</v>
      </c>
      <c r="C102" s="11" t="s">
        <v>197</v>
      </c>
      <c r="D102" s="12"/>
      <c r="E102" s="12"/>
      <c r="F102" s="13"/>
    </row>
    <row r="103" spans="1:6" ht="29.25" x14ac:dyDescent="0.25">
      <c r="A103" s="9">
        <f t="shared" si="2"/>
        <v>95</v>
      </c>
      <c r="B103" s="10" t="s">
        <v>198</v>
      </c>
      <c r="C103" s="11" t="s">
        <v>199</v>
      </c>
      <c r="D103" s="12"/>
      <c r="E103" s="12"/>
      <c r="F103" s="13"/>
    </row>
    <row r="104" spans="1:6" x14ac:dyDescent="0.25">
      <c r="A104" s="9">
        <f t="shared" si="2"/>
        <v>96</v>
      </c>
      <c r="B104" s="10" t="s">
        <v>200</v>
      </c>
      <c r="C104" s="11" t="s">
        <v>201</v>
      </c>
      <c r="D104" s="12"/>
      <c r="E104" s="12"/>
      <c r="F104" s="13"/>
    </row>
    <row r="105" spans="1:6" ht="29.25" x14ac:dyDescent="0.25">
      <c r="A105" s="9">
        <f t="shared" si="2"/>
        <v>97</v>
      </c>
      <c r="B105" s="10" t="s">
        <v>202</v>
      </c>
      <c r="C105" s="11" t="s">
        <v>203</v>
      </c>
      <c r="D105" s="12"/>
      <c r="E105" s="12"/>
      <c r="F105" s="13"/>
    </row>
    <row r="106" spans="1:6" ht="29.25" x14ac:dyDescent="0.25">
      <c r="A106" s="9">
        <f t="shared" si="2"/>
        <v>98</v>
      </c>
      <c r="B106" s="10" t="s">
        <v>204</v>
      </c>
      <c r="C106" s="11" t="s">
        <v>205</v>
      </c>
      <c r="D106" s="12"/>
      <c r="E106" s="12"/>
      <c r="F106" s="13"/>
    </row>
    <row r="107" spans="1:6" ht="29.25" x14ac:dyDescent="0.25">
      <c r="A107" s="9">
        <f t="shared" si="2"/>
        <v>99</v>
      </c>
      <c r="B107" s="10" t="s">
        <v>206</v>
      </c>
      <c r="C107" s="11" t="s">
        <v>207</v>
      </c>
      <c r="D107" s="12"/>
      <c r="E107" s="12"/>
      <c r="F107" s="13"/>
    </row>
    <row r="108" spans="1:6" x14ac:dyDescent="0.25">
      <c r="A108" s="9">
        <f t="shared" si="2"/>
        <v>100</v>
      </c>
      <c r="B108" s="10" t="s">
        <v>208</v>
      </c>
      <c r="C108" s="11" t="s">
        <v>209</v>
      </c>
      <c r="D108" s="12"/>
      <c r="E108" s="12"/>
      <c r="F108" s="13"/>
    </row>
    <row r="109" spans="1:6" x14ac:dyDescent="0.25">
      <c r="A109" s="9">
        <f t="shared" si="1"/>
        <v>101</v>
      </c>
      <c r="B109" s="10" t="s">
        <v>210</v>
      </c>
      <c r="C109" s="11" t="s">
        <v>211</v>
      </c>
      <c r="D109" s="12"/>
      <c r="E109" s="12"/>
      <c r="F109" s="13"/>
    </row>
    <row r="110" spans="1:6" hidden="1" x14ac:dyDescent="0.25">
      <c r="A110" s="9">
        <f t="shared" si="1"/>
        <v>102</v>
      </c>
      <c r="B110" s="15" t="s">
        <v>212</v>
      </c>
      <c r="C110" s="11" t="s">
        <v>213</v>
      </c>
      <c r="D110" s="12"/>
      <c r="E110" s="12"/>
      <c r="F110" s="13"/>
    </row>
    <row r="111" spans="1:6" x14ac:dyDescent="0.25">
      <c r="A111" s="9">
        <f t="shared" si="1"/>
        <v>103</v>
      </c>
      <c r="B111" s="15" t="s">
        <v>214</v>
      </c>
      <c r="C111" s="11" t="s">
        <v>215</v>
      </c>
      <c r="D111" s="12"/>
      <c r="E111" s="12"/>
      <c r="F111" s="13"/>
    </row>
    <row r="112" spans="1:6" hidden="1" x14ac:dyDescent="0.25">
      <c r="A112" s="20">
        <f>A111+1</f>
        <v>104</v>
      </c>
      <c r="B112" s="21" t="s">
        <v>43</v>
      </c>
      <c r="C112" s="22" t="s">
        <v>216</v>
      </c>
      <c r="D112" s="22"/>
      <c r="E112" s="23"/>
      <c r="F112" s="24"/>
    </row>
    <row r="113" spans="1:6" ht="31.9" customHeight="1" x14ac:dyDescent="0.25">
      <c r="A113" s="33" t="s">
        <v>217</v>
      </c>
      <c r="B113" s="34"/>
      <c r="C113" s="17"/>
      <c r="D113" s="18"/>
      <c r="E113" s="19"/>
      <c r="F113" s="7"/>
    </row>
    <row r="114" spans="1:6" x14ac:dyDescent="0.25">
      <c r="A114" s="9">
        <f>A112+1</f>
        <v>105</v>
      </c>
      <c r="B114" s="15" t="s">
        <v>218</v>
      </c>
      <c r="C114" s="11" t="s">
        <v>219</v>
      </c>
      <c r="D114" s="12"/>
      <c r="E114" s="12"/>
      <c r="F114" s="13"/>
    </row>
    <row r="115" spans="1:6" x14ac:dyDescent="0.25">
      <c r="A115" s="9">
        <f>A114+1</f>
        <v>106</v>
      </c>
      <c r="B115" s="15" t="s">
        <v>220</v>
      </c>
      <c r="C115" s="11" t="s">
        <v>221</v>
      </c>
      <c r="D115" s="12"/>
      <c r="E115" s="12"/>
      <c r="F115" s="13"/>
    </row>
    <row r="116" spans="1:6" x14ac:dyDescent="0.25">
      <c r="A116" s="9">
        <f>A115+1</f>
        <v>107</v>
      </c>
      <c r="B116" s="27" t="s">
        <v>222</v>
      </c>
      <c r="C116" s="11" t="s">
        <v>223</v>
      </c>
      <c r="D116" s="12"/>
      <c r="E116" s="12"/>
      <c r="F116" s="13"/>
    </row>
    <row r="117" spans="1:6" x14ac:dyDescent="0.25">
      <c r="A117" s="9">
        <f t="shared" ref="A117:A149" si="3">A116+1</f>
        <v>108</v>
      </c>
      <c r="B117" s="15" t="s">
        <v>224</v>
      </c>
      <c r="C117" s="11" t="s">
        <v>225</v>
      </c>
      <c r="D117" s="12"/>
      <c r="E117" s="12"/>
      <c r="F117" s="13"/>
    </row>
    <row r="118" spans="1:6" x14ac:dyDescent="0.25">
      <c r="A118" s="9">
        <f t="shared" si="3"/>
        <v>109</v>
      </c>
      <c r="B118" s="28" t="s">
        <v>226</v>
      </c>
      <c r="C118" s="11" t="s">
        <v>227</v>
      </c>
      <c r="D118" s="12"/>
      <c r="E118" s="12"/>
      <c r="F118" s="13"/>
    </row>
    <row r="119" spans="1:6" x14ac:dyDescent="0.25">
      <c r="A119" s="9">
        <f t="shared" si="3"/>
        <v>110</v>
      </c>
      <c r="B119" s="28" t="s">
        <v>228</v>
      </c>
      <c r="C119" s="11" t="s">
        <v>229</v>
      </c>
      <c r="D119" s="12"/>
      <c r="E119" s="12"/>
      <c r="F119" s="13"/>
    </row>
    <row r="120" spans="1:6" x14ac:dyDescent="0.25">
      <c r="A120" s="9">
        <f t="shared" si="3"/>
        <v>111</v>
      </c>
      <c r="B120" s="29" t="s">
        <v>230</v>
      </c>
      <c r="C120" s="11" t="s">
        <v>231</v>
      </c>
      <c r="D120" s="12"/>
      <c r="E120" s="12"/>
      <c r="F120" s="13"/>
    </row>
    <row r="121" spans="1:6" x14ac:dyDescent="0.25">
      <c r="A121" s="9">
        <f t="shared" si="3"/>
        <v>112</v>
      </c>
      <c r="B121" s="27" t="s">
        <v>232</v>
      </c>
      <c r="C121" s="11" t="s">
        <v>233</v>
      </c>
      <c r="D121" s="12"/>
      <c r="E121" s="12"/>
      <c r="F121" s="13"/>
    </row>
    <row r="122" spans="1:6" x14ac:dyDescent="0.25">
      <c r="A122" s="9">
        <f t="shared" si="3"/>
        <v>113</v>
      </c>
      <c r="B122" s="28" t="s">
        <v>234</v>
      </c>
      <c r="C122" s="11" t="s">
        <v>235</v>
      </c>
      <c r="D122" s="12"/>
      <c r="E122" s="12"/>
      <c r="F122" s="13"/>
    </row>
    <row r="123" spans="1:6" x14ac:dyDescent="0.25">
      <c r="A123" s="9">
        <f t="shared" si="3"/>
        <v>114</v>
      </c>
      <c r="B123" s="28" t="s">
        <v>236</v>
      </c>
      <c r="C123" s="11" t="s">
        <v>237</v>
      </c>
      <c r="D123" s="12"/>
      <c r="E123" s="12"/>
      <c r="F123" s="13"/>
    </row>
    <row r="124" spans="1:6" x14ac:dyDescent="0.25">
      <c r="A124" s="9">
        <f t="shared" si="3"/>
        <v>115</v>
      </c>
      <c r="B124" s="27" t="s">
        <v>238</v>
      </c>
      <c r="C124" s="11" t="s">
        <v>239</v>
      </c>
      <c r="D124" s="12"/>
      <c r="E124" s="12"/>
      <c r="F124" s="13"/>
    </row>
    <row r="125" spans="1:6" x14ac:dyDescent="0.25">
      <c r="A125" s="9">
        <f t="shared" si="3"/>
        <v>116</v>
      </c>
      <c r="B125" s="28" t="s">
        <v>240</v>
      </c>
      <c r="C125" s="11" t="s">
        <v>241</v>
      </c>
      <c r="D125" s="12"/>
      <c r="E125" s="12"/>
      <c r="F125" s="13"/>
    </row>
    <row r="126" spans="1:6" x14ac:dyDescent="0.25">
      <c r="A126" s="9">
        <f t="shared" si="3"/>
        <v>117</v>
      </c>
      <c r="B126" s="28" t="s">
        <v>242</v>
      </c>
      <c r="C126" s="11" t="s">
        <v>243</v>
      </c>
      <c r="D126" s="12"/>
      <c r="E126" s="12"/>
      <c r="F126" s="13"/>
    </row>
    <row r="127" spans="1:6" x14ac:dyDescent="0.25">
      <c r="A127" s="9">
        <f t="shared" si="3"/>
        <v>118</v>
      </c>
      <c r="B127" s="28" t="s">
        <v>244</v>
      </c>
      <c r="C127" s="11" t="s">
        <v>245</v>
      </c>
      <c r="D127" s="12"/>
      <c r="E127" s="12"/>
      <c r="F127" s="13"/>
    </row>
    <row r="128" spans="1:6" ht="29.25" x14ac:dyDescent="0.25">
      <c r="A128" s="9">
        <f t="shared" si="3"/>
        <v>119</v>
      </c>
      <c r="B128" s="28" t="s">
        <v>246</v>
      </c>
      <c r="C128" s="11" t="s">
        <v>247</v>
      </c>
      <c r="D128" s="12"/>
      <c r="E128" s="12"/>
      <c r="F128" s="13"/>
    </row>
    <row r="129" spans="1:6" x14ac:dyDescent="0.25">
      <c r="A129" s="9">
        <f t="shared" si="3"/>
        <v>120</v>
      </c>
      <c r="B129" s="27" t="s">
        <v>248</v>
      </c>
      <c r="C129" s="11" t="s">
        <v>249</v>
      </c>
      <c r="D129" s="12"/>
      <c r="E129" s="12"/>
      <c r="F129" s="13"/>
    </row>
    <row r="130" spans="1:6" x14ac:dyDescent="0.25">
      <c r="A130" s="9">
        <f t="shared" si="3"/>
        <v>121</v>
      </c>
      <c r="B130" s="28" t="s">
        <v>250</v>
      </c>
      <c r="C130" s="11" t="s">
        <v>251</v>
      </c>
      <c r="D130" s="12"/>
      <c r="E130" s="12"/>
      <c r="F130" s="13"/>
    </row>
    <row r="131" spans="1:6" ht="29.25" x14ac:dyDescent="0.25">
      <c r="A131" s="9">
        <f t="shared" si="3"/>
        <v>122</v>
      </c>
      <c r="B131" s="28" t="s">
        <v>252</v>
      </c>
      <c r="C131" s="11" t="s">
        <v>253</v>
      </c>
      <c r="D131" s="12"/>
      <c r="E131" s="12"/>
      <c r="F131" s="13"/>
    </row>
    <row r="132" spans="1:6" x14ac:dyDescent="0.25">
      <c r="A132" s="9">
        <f t="shared" si="3"/>
        <v>123</v>
      </c>
      <c r="B132" s="28" t="s">
        <v>254</v>
      </c>
      <c r="C132" s="11" t="s">
        <v>255</v>
      </c>
      <c r="D132" s="12"/>
      <c r="E132" s="12"/>
      <c r="F132" s="13"/>
    </row>
    <row r="133" spans="1:6" x14ac:dyDescent="0.25">
      <c r="A133" s="9">
        <f t="shared" si="3"/>
        <v>124</v>
      </c>
      <c r="B133" s="27" t="s">
        <v>256</v>
      </c>
      <c r="C133" s="11" t="s">
        <v>257</v>
      </c>
      <c r="D133" s="12"/>
      <c r="E133" s="12"/>
      <c r="F133" s="13"/>
    </row>
    <row r="134" spans="1:6" x14ac:dyDescent="0.25">
      <c r="A134" s="9">
        <f t="shared" si="3"/>
        <v>125</v>
      </c>
      <c r="B134" s="28" t="s">
        <v>258</v>
      </c>
      <c r="C134" s="11" t="s">
        <v>259</v>
      </c>
      <c r="D134" s="12"/>
      <c r="E134" s="12"/>
      <c r="F134" s="13"/>
    </row>
    <row r="135" spans="1:6" x14ac:dyDescent="0.25">
      <c r="A135" s="9">
        <f t="shared" si="3"/>
        <v>126</v>
      </c>
      <c r="B135" s="28" t="s">
        <v>260</v>
      </c>
      <c r="C135" s="11" t="s">
        <v>261</v>
      </c>
      <c r="D135" s="12"/>
      <c r="E135" s="12"/>
      <c r="F135" s="13"/>
    </row>
    <row r="136" spans="1:6" x14ac:dyDescent="0.25">
      <c r="A136" s="9">
        <f t="shared" si="3"/>
        <v>127</v>
      </c>
      <c r="B136" s="28" t="s">
        <v>262</v>
      </c>
      <c r="C136" s="11" t="s">
        <v>263</v>
      </c>
      <c r="D136" s="12"/>
      <c r="E136" s="12"/>
      <c r="F136" s="13"/>
    </row>
    <row r="137" spans="1:6" x14ac:dyDescent="0.25">
      <c r="A137" s="9">
        <f t="shared" si="3"/>
        <v>128</v>
      </c>
      <c r="B137" s="27" t="s">
        <v>264</v>
      </c>
      <c r="C137" s="11" t="s">
        <v>265</v>
      </c>
      <c r="D137" s="12"/>
      <c r="E137" s="12"/>
      <c r="F137" s="13"/>
    </row>
    <row r="138" spans="1:6" ht="29.25" x14ac:dyDescent="0.25">
      <c r="A138" s="9">
        <f t="shared" si="3"/>
        <v>129</v>
      </c>
      <c r="B138" s="15" t="s">
        <v>266</v>
      </c>
      <c r="C138" s="11" t="s">
        <v>267</v>
      </c>
      <c r="D138" s="12"/>
      <c r="E138" s="12"/>
      <c r="F138" s="13"/>
    </row>
    <row r="139" spans="1:6" x14ac:dyDescent="0.25">
      <c r="A139" s="9">
        <f t="shared" si="3"/>
        <v>130</v>
      </c>
      <c r="B139" s="27" t="s">
        <v>268</v>
      </c>
      <c r="C139" s="11" t="s">
        <v>269</v>
      </c>
      <c r="D139" s="12"/>
      <c r="E139" s="12"/>
      <c r="F139" s="13"/>
    </row>
    <row r="140" spans="1:6" x14ac:dyDescent="0.25">
      <c r="A140" s="9">
        <f t="shared" si="3"/>
        <v>131</v>
      </c>
      <c r="B140" s="28" t="s">
        <v>270</v>
      </c>
      <c r="C140" s="11" t="s">
        <v>271</v>
      </c>
      <c r="D140" s="12"/>
      <c r="E140" s="12"/>
      <c r="F140" s="13"/>
    </row>
    <row r="141" spans="1:6" x14ac:dyDescent="0.25">
      <c r="A141" s="9">
        <f t="shared" si="3"/>
        <v>132</v>
      </c>
      <c r="B141" s="27" t="s">
        <v>272</v>
      </c>
      <c r="C141" s="11" t="s">
        <v>273</v>
      </c>
      <c r="D141" s="12"/>
      <c r="E141" s="12"/>
      <c r="F141" s="13"/>
    </row>
    <row r="142" spans="1:6" x14ac:dyDescent="0.25">
      <c r="A142" s="9">
        <f t="shared" si="3"/>
        <v>133</v>
      </c>
      <c r="B142" s="28" t="s">
        <v>274</v>
      </c>
      <c r="C142" s="11" t="s">
        <v>275</v>
      </c>
      <c r="D142" s="12"/>
      <c r="E142" s="12"/>
      <c r="F142" s="13"/>
    </row>
    <row r="143" spans="1:6" x14ac:dyDescent="0.25">
      <c r="A143" s="9">
        <f t="shared" si="3"/>
        <v>134</v>
      </c>
      <c r="B143" s="28" t="s">
        <v>276</v>
      </c>
      <c r="C143" s="11" t="s">
        <v>277</v>
      </c>
      <c r="D143" s="12"/>
      <c r="E143" s="12"/>
      <c r="F143" s="13"/>
    </row>
    <row r="144" spans="1:6" x14ac:dyDescent="0.25">
      <c r="A144" s="9">
        <f t="shared" si="3"/>
        <v>135</v>
      </c>
      <c r="B144" s="27" t="s">
        <v>278</v>
      </c>
      <c r="C144" s="11" t="s">
        <v>279</v>
      </c>
      <c r="D144" s="12"/>
      <c r="E144" s="12"/>
      <c r="F144" s="13"/>
    </row>
    <row r="145" spans="1:6" x14ac:dyDescent="0.25">
      <c r="A145" s="9">
        <f t="shared" si="3"/>
        <v>136</v>
      </c>
      <c r="B145" s="27" t="s">
        <v>280</v>
      </c>
      <c r="C145" s="11" t="s">
        <v>281</v>
      </c>
      <c r="D145" s="12"/>
      <c r="E145" s="12"/>
      <c r="F145" s="13"/>
    </row>
    <row r="146" spans="1:6" x14ac:dyDescent="0.25">
      <c r="A146" s="9">
        <f t="shared" si="3"/>
        <v>137</v>
      </c>
      <c r="B146" s="27" t="s">
        <v>282</v>
      </c>
      <c r="C146" s="11" t="s">
        <v>283</v>
      </c>
      <c r="D146" s="12"/>
      <c r="E146" s="12"/>
      <c r="F146" s="13"/>
    </row>
    <row r="147" spans="1:6" x14ac:dyDescent="0.25">
      <c r="A147" s="9">
        <f t="shared" si="3"/>
        <v>138</v>
      </c>
      <c r="B147" s="27" t="s">
        <v>276</v>
      </c>
      <c r="C147" s="11" t="s">
        <v>284</v>
      </c>
      <c r="D147" s="12"/>
      <c r="E147" s="12"/>
      <c r="F147" s="13"/>
    </row>
    <row r="148" spans="1:6" x14ac:dyDescent="0.25">
      <c r="A148" s="9">
        <f t="shared" si="3"/>
        <v>139</v>
      </c>
      <c r="B148" s="27" t="s">
        <v>285</v>
      </c>
      <c r="C148" s="11" t="s">
        <v>286</v>
      </c>
      <c r="D148" s="12"/>
      <c r="E148" s="12"/>
      <c r="F148" s="13"/>
    </row>
    <row r="149" spans="1:6" x14ac:dyDescent="0.25">
      <c r="A149" s="9">
        <f t="shared" si="3"/>
        <v>140</v>
      </c>
      <c r="B149" s="28" t="s">
        <v>287</v>
      </c>
      <c r="C149" s="11" t="s">
        <v>288</v>
      </c>
      <c r="D149" s="12"/>
      <c r="E149" s="12"/>
      <c r="F149" s="13"/>
    </row>
  </sheetData>
  <sheetProtection algorithmName="SHA-512" hashValue="jYhMk0FAJ0119fieVNqds65OiyUQjj/SWAdXiBgNh3Y+1HvnIz3+xVhmoLCPL8v2KYmcu/1SSWCFcCTfvqLVXA==" saltValue="m7ColYYA6aFcvZcorHDDEg==" spinCount="100000" sheet="1" objects="1" scenarios="1" selectLockedCells="1"/>
  <mergeCells count="7">
    <mergeCell ref="A113:B113"/>
    <mergeCell ref="A3:B3"/>
    <mergeCell ref="A22:B22"/>
    <mergeCell ref="A43:B43"/>
    <mergeCell ref="A59:B59"/>
    <mergeCell ref="A64:B64"/>
    <mergeCell ref="A69:B69"/>
  </mergeCells>
  <dataValidations count="1">
    <dataValidation type="list" allowBlank="1" showInputMessage="1" showErrorMessage="1" sqref="D4:E20 D23:E41 D44:E57 D60:E61 D65:E67 D70:E111 D114:E149" xr:uid="{00000000-0002-0000-0000-000000000000}">
      <formula1>$I$3:$I$4</formula1>
    </dataValidation>
  </dataValidations>
  <pageMargins left="0.7" right="0.7" top="0.75" bottom="0.75" header="0.3" footer="0.3"/>
  <pageSetup orientation="portrait" r:id="rId1"/>
  <headerFooter>
    <oddHeader>&amp;LRFP: 798-2020&amp;CAppendix 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Accreditation</vt:lpstr>
    </vt:vector>
  </TitlesOfParts>
  <Company>City of Winnipeg - Water &amp; Waste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Diduck, Courtney</dc:creator>
  <cp:lastModifiedBy>Bird, Suzanne</cp:lastModifiedBy>
  <dcterms:created xsi:type="dcterms:W3CDTF">2021-03-31T14:51:54Z</dcterms:created>
  <dcterms:modified xsi:type="dcterms:W3CDTF">2021-04-01T13:57:43Z</dcterms:modified>
</cp:coreProperties>
</file>